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wscotland-my.sharepoint.com/personal/gw21clellanddavid_glow_sch_uk/Documents/MATHS PAPERS 2026/Higher Apps 2026/"/>
    </mc:Choice>
  </mc:AlternateContent>
  <xr:revisionPtr revIDLastSave="40" documentId="8_{0D182B56-ED37-4798-A1AA-86700B44B6F1}" xr6:coauthVersionLast="47" xr6:coauthVersionMax="47" xr10:uidLastSave="{D905D437-E285-4321-B1E4-CEFE751582C2}"/>
  <bookViews>
    <workbookView xWindow="-108" yWindow="-108" windowWidth="23256" windowHeight="12456" xr2:uid="{78A5C911-359B-4D93-9E4E-221060FF89D8}"/>
  </bookViews>
  <sheets>
    <sheet name="Candle Profit" sheetId="1" r:id="rId1"/>
  </sheets>
  <definedNames>
    <definedName name="_xlnm.Print_Titles" localSheetId="0">'Candle Profit'!$1:$5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12" i="1"/>
  <c r="C13" i="1"/>
  <c r="C11" i="1"/>
</calcChain>
</file>

<file path=xl/sharedStrings.xml><?xml version="1.0" encoding="utf-8"?>
<sst xmlns="http://schemas.openxmlformats.org/spreadsheetml/2006/main" count="8" uniqueCount="8">
  <si>
    <t>Name:</t>
  </si>
  <si>
    <t>SCN:</t>
  </si>
  <si>
    <t>Centre name:</t>
  </si>
  <si>
    <t>Candle Profit Prediction</t>
  </si>
  <si>
    <t>Profit (£)</t>
  </si>
  <si>
    <r>
      <t>cost to produce each candle (</t>
    </r>
    <r>
      <rPr>
        <i/>
        <sz val="12"/>
        <color theme="1"/>
        <rFont val="Times New Roman"/>
        <family val="1"/>
      </rPr>
      <t>c</t>
    </r>
    <r>
      <rPr>
        <sz val="11"/>
        <color theme="1"/>
        <rFont val="Trebuchet MS"/>
        <family val="2"/>
      </rPr>
      <t>)</t>
    </r>
  </si>
  <si>
    <r>
      <t>selling price per candle (</t>
    </r>
    <r>
      <rPr>
        <i/>
        <sz val="12"/>
        <color theme="1"/>
        <rFont val="Times New Roman"/>
        <family val="1"/>
      </rPr>
      <t>s</t>
    </r>
    <r>
      <rPr>
        <sz val="11"/>
        <color theme="1"/>
        <rFont val="Trebuchet MS"/>
        <family val="2"/>
      </rPr>
      <t>)</t>
    </r>
  </si>
  <si>
    <r>
      <t>Number of candles (</t>
    </r>
    <r>
      <rPr>
        <i/>
        <sz val="12"/>
        <color theme="1"/>
        <rFont val="Times New Roman"/>
        <family val="1"/>
      </rPr>
      <t>x</t>
    </r>
    <r>
      <rPr>
        <b/>
        <sz val="11"/>
        <color theme="1"/>
        <rFont val="Trebuchet M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</si>
</sst>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Graph</a:t>
            </a:r>
            <a:r>
              <a:rPr lang="en-US" baseline="0"/>
              <a:t> Of Profit (£) on Number Of Candles Produced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'Candle Profit'!$C$10</c:f>
              <c:strCache>
                <c:ptCount val="1"/>
                <c:pt idx="0">
                  <c:v>Profit (£)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'Candle Profit'!$B$11:$B$36</c:f>
              <c:numCache>
                <c:formatCode>General</c:formatCode>
                <c:ptCount val="2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  <c:pt idx="11">
                  <c:v>220</c:v>
                </c:pt>
                <c:pt idx="12">
                  <c:v>240</c:v>
                </c:pt>
                <c:pt idx="13">
                  <c:v>260</c:v>
                </c:pt>
                <c:pt idx="14">
                  <c:v>280</c:v>
                </c:pt>
                <c:pt idx="15">
                  <c:v>300</c:v>
                </c:pt>
                <c:pt idx="16">
                  <c:v>320</c:v>
                </c:pt>
                <c:pt idx="17">
                  <c:v>340</c:v>
                </c:pt>
                <c:pt idx="18">
                  <c:v>360</c:v>
                </c:pt>
                <c:pt idx="19">
                  <c:v>380</c:v>
                </c:pt>
                <c:pt idx="20">
                  <c:v>400</c:v>
                </c:pt>
                <c:pt idx="21">
                  <c:v>420</c:v>
                </c:pt>
                <c:pt idx="22">
                  <c:v>440</c:v>
                </c:pt>
                <c:pt idx="23">
                  <c:v>460</c:v>
                </c:pt>
                <c:pt idx="24">
                  <c:v>480</c:v>
                </c:pt>
                <c:pt idx="25">
                  <c:v>500</c:v>
                </c:pt>
              </c:numCache>
            </c:numRef>
          </c:xVal>
          <c:yVal>
            <c:numRef>
              <c:f>'Candle Profit'!$C$11:$C$36</c:f>
              <c:numCache>
                <c:formatCode>General</c:formatCode>
                <c:ptCount val="26"/>
                <c:pt idx="0">
                  <c:v>0</c:v>
                </c:pt>
                <c:pt idx="1">
                  <c:v>114</c:v>
                </c:pt>
                <c:pt idx="2">
                  <c:v>216</c:v>
                </c:pt>
                <c:pt idx="3">
                  <c:v>306</c:v>
                </c:pt>
                <c:pt idx="4">
                  <c:v>384</c:v>
                </c:pt>
                <c:pt idx="5">
                  <c:v>450</c:v>
                </c:pt>
                <c:pt idx="6">
                  <c:v>504</c:v>
                </c:pt>
                <c:pt idx="7">
                  <c:v>546</c:v>
                </c:pt>
                <c:pt idx="8">
                  <c:v>576</c:v>
                </c:pt>
                <c:pt idx="9">
                  <c:v>594</c:v>
                </c:pt>
                <c:pt idx="10">
                  <c:v>600</c:v>
                </c:pt>
                <c:pt idx="11">
                  <c:v>594</c:v>
                </c:pt>
                <c:pt idx="12">
                  <c:v>576</c:v>
                </c:pt>
                <c:pt idx="13">
                  <c:v>546</c:v>
                </c:pt>
                <c:pt idx="14">
                  <c:v>504</c:v>
                </c:pt>
                <c:pt idx="15">
                  <c:v>450</c:v>
                </c:pt>
                <c:pt idx="16">
                  <c:v>384</c:v>
                </c:pt>
                <c:pt idx="17">
                  <c:v>306</c:v>
                </c:pt>
                <c:pt idx="18">
                  <c:v>216</c:v>
                </c:pt>
                <c:pt idx="19">
                  <c:v>114</c:v>
                </c:pt>
                <c:pt idx="20">
                  <c:v>0</c:v>
                </c:pt>
                <c:pt idx="21">
                  <c:v>-126</c:v>
                </c:pt>
                <c:pt idx="22">
                  <c:v>-264</c:v>
                </c:pt>
                <c:pt idx="23">
                  <c:v>-414</c:v>
                </c:pt>
                <c:pt idx="24">
                  <c:v>-576</c:v>
                </c:pt>
                <c:pt idx="25">
                  <c:v>-750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4D-420D-8760-6C2BDBE1E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934016"/>
        <c:axId val="2010936896"/>
      </c:scatterChart>
      <c:valAx>
        <c:axId val="201093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 Of Candles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0936896"/>
        <c:crosses val="autoZero"/>
        <c:crossBetween val="midCat"/>
      </c:valAx>
      <c:valAx>
        <c:axId val="201093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Profit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0934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171450</xdr:rowOff>
    </xdr:from>
    <xdr:to>
      <xdr:col>11</xdr:col>
      <xdr:colOff>144780</xdr:colOff>
      <xdr:row>24</xdr:row>
      <xdr:rowOff>156210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7D05D3-2FE8-4C72-E034-8A9CE2830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B29D-A685-491C-9ECE-796302A92ED0}">
  <sheetPr>
    <pageSetUpPr fitToPage="1"/>
  </sheetPr>
  <dimension ref="B1:H41"/>
  <sheetViews>
    <sheetView showFormulas="1" tabSelected="1" showRuler="0" zoomScaleNormal="100" workbookViewId="0">
      <selection activeCell="O13" sqref="O13"/>
    </sheetView>
  </sheetViews>
  <sheetFormatPr defaultColWidth="9.21875" defaultRowHeight="14.4" x14ac:dyDescent="0.3"/>
  <cols>
    <col min="1" max="1" width="2.44140625" style="2" customWidth="1"/>
    <col min="2" max="2" width="36.5546875" style="2" customWidth="1"/>
    <col min="3" max="3" width="25.44140625" style="2" customWidth="1"/>
    <col min="4" max="4" width="5.77734375" style="2" customWidth="1"/>
    <col min="5" max="16384" width="9.21875" style="2"/>
  </cols>
  <sheetData>
    <row r="1" spans="2:8" x14ac:dyDescent="0.3">
      <c r="B1" s="1" t="s">
        <v>0</v>
      </c>
      <c r="C1" s="12"/>
      <c r="D1" s="13"/>
      <c r="E1" s="13"/>
      <c r="F1" s="13"/>
      <c r="G1" s="13"/>
      <c r="H1" s="14"/>
    </row>
    <row r="2" spans="2:8" x14ac:dyDescent="0.3">
      <c r="B2" s="1" t="s">
        <v>1</v>
      </c>
      <c r="C2" s="5"/>
    </row>
    <row r="3" spans="2:8" x14ac:dyDescent="0.3">
      <c r="B3" s="1" t="s">
        <v>2</v>
      </c>
      <c r="C3" s="12"/>
      <c r="D3" s="13"/>
      <c r="E3" s="13"/>
      <c r="F3" s="13"/>
      <c r="G3" s="13"/>
      <c r="H3" s="14"/>
    </row>
    <row r="5" spans="2:8" x14ac:dyDescent="0.3">
      <c r="B5" s="3" t="s">
        <v>3</v>
      </c>
    </row>
    <row r="6" spans="2:8" ht="15" thickBot="1" x14ac:dyDescent="0.35"/>
    <row r="7" spans="2:8" ht="21" customHeight="1" thickBot="1" x14ac:dyDescent="0.35">
      <c r="B7" s="4" t="s">
        <v>6</v>
      </c>
      <c r="C7" s="10">
        <v>9</v>
      </c>
    </row>
    <row r="8" spans="2:8" ht="21.6" customHeight="1" thickBot="1" x14ac:dyDescent="0.35">
      <c r="B8" s="4" t="s">
        <v>5</v>
      </c>
      <c r="C8" s="11">
        <v>3</v>
      </c>
    </row>
    <row r="10" spans="2:8" ht="15.6" x14ac:dyDescent="0.3">
      <c r="B10" s="9" t="s">
        <v>7</v>
      </c>
      <c r="C10" s="9" t="s">
        <v>4</v>
      </c>
    </row>
    <row r="11" spans="2:8" x14ac:dyDescent="0.3">
      <c r="B11" s="7">
        <v>0</v>
      </c>
      <c r="C11" s="8">
        <f>ROUND(($C$7-$C$8)*B11-(0.015*B11^2),2)</f>
        <v>0</v>
      </c>
    </row>
    <row r="12" spans="2:8" x14ac:dyDescent="0.3">
      <c r="B12" s="7">
        <v>20</v>
      </c>
      <c r="C12" s="8">
        <f t="shared" ref="C12:C35" si="0">ROUND(($C$7-$C$8)*B12-(0.015*B12^2),2)</f>
        <v>114</v>
      </c>
    </row>
    <row r="13" spans="2:8" x14ac:dyDescent="0.3">
      <c r="B13" s="7">
        <v>40</v>
      </c>
      <c r="C13" s="8">
        <f t="shared" si="0"/>
        <v>216</v>
      </c>
    </row>
    <row r="14" spans="2:8" x14ac:dyDescent="0.3">
      <c r="B14" s="7">
        <v>60</v>
      </c>
      <c r="C14" s="8">
        <f t="shared" si="0"/>
        <v>306</v>
      </c>
    </row>
    <row r="15" spans="2:8" x14ac:dyDescent="0.3">
      <c r="B15" s="7">
        <v>80</v>
      </c>
      <c r="C15" s="8">
        <f t="shared" si="0"/>
        <v>384</v>
      </c>
    </row>
    <row r="16" spans="2:8" x14ac:dyDescent="0.3">
      <c r="B16" s="7">
        <v>100</v>
      </c>
      <c r="C16" s="8">
        <f t="shared" si="0"/>
        <v>450</v>
      </c>
    </row>
    <row r="17" spans="2:3" x14ac:dyDescent="0.3">
      <c r="B17" s="7">
        <v>120</v>
      </c>
      <c r="C17" s="8">
        <f t="shared" si="0"/>
        <v>504</v>
      </c>
    </row>
    <row r="18" spans="2:3" x14ac:dyDescent="0.3">
      <c r="B18" s="7">
        <v>140</v>
      </c>
      <c r="C18" s="8">
        <f t="shared" si="0"/>
        <v>546</v>
      </c>
    </row>
    <row r="19" spans="2:3" x14ac:dyDescent="0.3">
      <c r="B19" s="7">
        <v>160</v>
      </c>
      <c r="C19" s="8">
        <f t="shared" si="0"/>
        <v>576</v>
      </c>
    </row>
    <row r="20" spans="2:3" x14ac:dyDescent="0.3">
      <c r="B20" s="7">
        <v>180</v>
      </c>
      <c r="C20" s="8">
        <f t="shared" si="0"/>
        <v>594</v>
      </c>
    </row>
    <row r="21" spans="2:3" x14ac:dyDescent="0.3">
      <c r="B21" s="7">
        <v>200</v>
      </c>
      <c r="C21" s="8">
        <f t="shared" si="0"/>
        <v>600</v>
      </c>
    </row>
    <row r="22" spans="2:3" x14ac:dyDescent="0.3">
      <c r="B22" s="7">
        <v>220</v>
      </c>
      <c r="C22" s="8">
        <f t="shared" si="0"/>
        <v>594</v>
      </c>
    </row>
    <row r="23" spans="2:3" x14ac:dyDescent="0.3">
      <c r="B23" s="7">
        <v>240</v>
      </c>
      <c r="C23" s="8">
        <f t="shared" si="0"/>
        <v>576</v>
      </c>
    </row>
    <row r="24" spans="2:3" x14ac:dyDescent="0.3">
      <c r="B24" s="7">
        <v>260</v>
      </c>
      <c r="C24" s="8">
        <f t="shared" si="0"/>
        <v>546</v>
      </c>
    </row>
    <row r="25" spans="2:3" x14ac:dyDescent="0.3">
      <c r="B25" s="7">
        <v>280</v>
      </c>
      <c r="C25" s="8">
        <f t="shared" si="0"/>
        <v>504</v>
      </c>
    </row>
    <row r="26" spans="2:3" x14ac:dyDescent="0.3">
      <c r="B26" s="7">
        <v>300</v>
      </c>
      <c r="C26" s="8">
        <f t="shared" si="0"/>
        <v>450</v>
      </c>
    </row>
    <row r="27" spans="2:3" x14ac:dyDescent="0.3">
      <c r="B27" s="7">
        <v>320</v>
      </c>
      <c r="C27" s="8">
        <f t="shared" si="0"/>
        <v>384</v>
      </c>
    </row>
    <row r="28" spans="2:3" x14ac:dyDescent="0.3">
      <c r="B28" s="7">
        <v>340</v>
      </c>
      <c r="C28" s="8">
        <f t="shared" si="0"/>
        <v>306</v>
      </c>
    </row>
    <row r="29" spans="2:3" x14ac:dyDescent="0.3">
      <c r="B29" s="7">
        <v>360</v>
      </c>
      <c r="C29" s="8">
        <f t="shared" si="0"/>
        <v>216</v>
      </c>
    </row>
    <row r="30" spans="2:3" x14ac:dyDescent="0.3">
      <c r="B30" s="7">
        <v>380</v>
      </c>
      <c r="C30" s="8">
        <f t="shared" si="0"/>
        <v>114</v>
      </c>
    </row>
    <row r="31" spans="2:3" x14ac:dyDescent="0.3">
      <c r="B31" s="7">
        <v>400</v>
      </c>
      <c r="C31" s="8">
        <f t="shared" si="0"/>
        <v>0</v>
      </c>
    </row>
    <row r="32" spans="2:3" x14ac:dyDescent="0.3">
      <c r="B32" s="7">
        <v>420</v>
      </c>
      <c r="C32" s="8">
        <f t="shared" si="0"/>
        <v>-126</v>
      </c>
    </row>
    <row r="33" spans="2:3" x14ac:dyDescent="0.3">
      <c r="B33" s="7">
        <v>440</v>
      </c>
      <c r="C33" s="8">
        <f t="shared" si="0"/>
        <v>-264</v>
      </c>
    </row>
    <row r="34" spans="2:3" x14ac:dyDescent="0.3">
      <c r="B34" s="7">
        <v>460</v>
      </c>
      <c r="C34" s="8">
        <f t="shared" si="0"/>
        <v>-414</v>
      </c>
    </row>
    <row r="35" spans="2:3" x14ac:dyDescent="0.3">
      <c r="B35" s="7">
        <v>480</v>
      </c>
      <c r="C35" s="8">
        <f t="shared" si="0"/>
        <v>-576</v>
      </c>
    </row>
    <row r="36" spans="2:3" x14ac:dyDescent="0.3">
      <c r="B36" s="7">
        <v>500</v>
      </c>
      <c r="C36" s="8">
        <f>ROUND(($C$7-$C$8)*B36-(0.015*B36^2),2)</f>
        <v>-750</v>
      </c>
    </row>
    <row r="37" spans="2:3" x14ac:dyDescent="0.3">
      <c r="B37" s="6"/>
      <c r="C37" s="6"/>
    </row>
    <row r="38" spans="2:3" x14ac:dyDescent="0.3">
      <c r="B38" s="6"/>
      <c r="C38" s="6"/>
    </row>
    <row r="39" spans="2:3" x14ac:dyDescent="0.3">
      <c r="B39" s="6"/>
      <c r="C39" s="6"/>
    </row>
    <row r="40" spans="2:3" x14ac:dyDescent="0.3">
      <c r="B40" s="6"/>
      <c r="C40" s="6"/>
    </row>
    <row r="41" spans="2:3" x14ac:dyDescent="0.3">
      <c r="B41" s="6"/>
      <c r="C41" s="6"/>
    </row>
  </sheetData>
  <mergeCells count="2">
    <mergeCell ref="C1:H1"/>
    <mergeCell ref="C3:H3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44" orientation="landscape" r:id="rId1"/>
  <headerFooter scaleWithDoc="0">
    <oddHeader>&amp;L&amp;"Trebuchet MS,Bold"X844/76/01&amp;C&amp;"Trebuchet MS,Bold"Question 5(a)</oddHeader>
    <oddFooter>&amp;C&amp;"Trebuchet MS,Italic"page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msdisposition xmlns="f114a3cd-e1bc-4c34-b111-e6c83dcbf60b">Open</Edmsdisposition>
    <Edmsdateclosed xmlns="f114a3cd-e1bc-4c34-b111-e6c83dcbf60b" xsi:nil="true"/>
    <lcf76f155ced4ddcb4097134ff3c332f xmlns="e46c6a2b-8e36-41d7-81a7-996b761b962b">
      <Terms xmlns="http://schemas.microsoft.com/office/infopath/2007/PartnerControls"/>
    </lcf76f155ced4ddcb4097134ff3c332f>
    <FileplanmarkerTaxHTField xmlns="f114a3cd-e1bc-4c34-b111-e6c83dcbf6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Final Exams</TermName>
          <TermId xmlns="http://schemas.microsoft.com/office/infopath/2007/PartnerControls">4327f02e-7864-4683-8f9c-394efa989e0b</TermId>
        </TermInfo>
      </Terms>
    </FileplanmarkerTaxHTField>
    <TaxCatchAll xmlns="f114a3cd-e1bc-4c34-b111-e6c83dcbf60b">
      <Value>81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6303DCE5F3884555ABDE6450E03068EE00EE95A0C2BB0B0444894FEDCAF4156762" ma:contentTypeVersion="20" ma:contentTypeDescription="Core EDMS document content type" ma:contentTypeScope="" ma:versionID="dfe5eef80c19039a4bd93b5913902ff9">
  <xsd:schema xmlns:xsd="http://www.w3.org/2001/XMLSchema" xmlns:xs="http://www.w3.org/2001/XMLSchema" xmlns:p="http://schemas.microsoft.com/office/2006/metadata/properties" xmlns:ns2="f114a3cd-e1bc-4c34-b111-e6c83dcbf60b" xmlns:ns3="e46c6a2b-8e36-41d7-81a7-996b761b962b" targetNamespace="http://schemas.microsoft.com/office/2006/metadata/properties" ma:root="true" ma:fieldsID="f275dc8f5f745a63c06f38debcd9b4cd" ns2:_="" ns3:_="">
    <xsd:import namespace="f114a3cd-e1bc-4c34-b111-e6c83dcbf60b"/>
    <xsd:import namespace="e46c6a2b-8e36-41d7-81a7-996b761b962b"/>
    <xsd:element name="properties">
      <xsd:complexType>
        <xsd:sequence>
          <xsd:element name="documentManagement">
            <xsd:complexType>
              <xsd:all>
                <xsd:element ref="ns2:FileplanmarkerTaxHTField" minOccurs="0"/>
                <xsd:element ref="ns2:TaxCatchAll" minOccurs="0"/>
                <xsd:element ref="ns2:TaxCatchAllLabel" minOccurs="0"/>
                <xsd:element ref="ns2:Edmsdisposition" minOccurs="0"/>
                <xsd:element ref="ns2:Edmsdateclose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4a3cd-e1bc-4c34-b111-e6c83dcbf60b" elementFormDefault="qualified">
    <xsd:import namespace="http://schemas.microsoft.com/office/2006/documentManagement/types"/>
    <xsd:import namespace="http://schemas.microsoft.com/office/infopath/2007/PartnerControls"/>
    <xsd:element name="FileplanmarkerTaxHTField" ma:index="8" nillable="true" ma:taxonomy="true" ma:internalName="FileplanmarkerTaxHTField" ma:taxonomyFieldName="Fileplanmarker" ma:displayName="Fileplan Marker" ma:readOnly="false" ma:default="" ma:fieldId="{8f3fe8ea-359e-4086-b18c-02f8ee4b76e8}" ma:sspId="13e93c12-6cf0-45db-a146-10f817293c1b" ma:termSetId="d34034d2-f642-4875-aa17-3b0a742a9d60" ma:anchorId="ad85a3eb-30a6-48d8-b0ea-1d32903598f7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40f928b-be0a-420f-9f26-06a80d8e9c89}" ma:internalName="TaxCatchAll" ma:showField="CatchAllData" ma:web="f114a3cd-e1bc-4c34-b111-e6c83dcbf6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40f928b-be0a-420f-9f26-06a80d8e9c89}" ma:internalName="TaxCatchAllLabel" ma:readOnly="true" ma:showField="CatchAllDataLabel" ma:web="f114a3cd-e1bc-4c34-b111-e6c83dcbf6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msdisposition" ma:index="12" nillable="true" ma:displayName="EDMS Disposition" ma:description="Indicates the items EDMS status" ma:format="Dropdown" ma:internalName="Edmsdisposition">
      <xsd:simpleType>
        <xsd:restriction base="dms:Choice">
          <xsd:enumeration value="Closed"/>
          <xsd:enumeration value="Open"/>
          <xsd:enumeration value="n/a"/>
        </xsd:restriction>
      </xsd:simpleType>
    </xsd:element>
    <xsd:element name="Edmsdateclosed" ma:index="13" nillable="true" ma:displayName="EDMS Date Closed" ma:format="DateOnly" ma:internalName="Edmsdateclos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c6a2b-8e36-41d7-81a7-996b761b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3e93c12-6cf0-45db-a146-10f817293c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17F08-B30D-4381-A588-1F66D202B6E5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e46c6a2b-8e36-41d7-81a7-996b761b962b"/>
    <ds:schemaRef ds:uri="f114a3cd-e1bc-4c34-b111-e6c83dcbf60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025A13-1161-4584-9FCF-FF79830B8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20E384-6030-4791-A31F-6CE9CAE1E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14a3cd-e1bc-4c34-b111-e6c83dcbf60b"/>
    <ds:schemaRef ds:uri="e46c6a2b-8e36-41d7-81a7-996b761b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6adce9-5d26-4749-a202-f09fefe10590}" enabled="0" method="" siteId="{776adce9-5d26-4749-a202-f09fefe105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Candle Profit</vt:lpstr>
      <vt:lpstr>'Candle Profit'!Print_Titles</vt:lpstr>
    </vt:vector>
  </TitlesOfParts>
  <Manager/>
  <Company>SQA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Gibson</dc:creator>
  <cp:keywords/>
  <dc:description/>
  <cp:lastModifiedBy>Mr Clelland</cp:lastModifiedBy>
  <cp:revision/>
  <cp:lastPrinted>2026-05-17T12:51:51Z</cp:lastPrinted>
  <dcterms:created xsi:type="dcterms:W3CDTF">2022-09-01T09:39:38Z</dcterms:created>
  <dcterms:modified xsi:type="dcterms:W3CDTF">2026-05-17T13:08:02Z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0x0101006303DCE5F3884555ABDE6450E03068EE00EE95A0C2BB0B0444894FEDCAF4156762</vt:lpwstr>
  </property>
  <property fmtid="{D5CDD505-2E9C-101B-9397-08002B2CF9AE}" pid="3" name="Fileplanmarker">
    <vt:lpwstr>81;#Final Exams|4327f02e-7864-4683-8f9c-394efa989e0b</vt:lpwstr>
  </property>
  <property fmtid="{D5CDD505-2E9C-101B-9397-08002B2CF9AE}" pid="4" name="MediaServiceImageTags">
    <vt:lpwstr/>
  </property>
</Properties>
</file>